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195" windowHeight="5895" activeTab="1"/>
  </bookViews>
  <sheets>
    <sheet name="статистика" sheetId="1" r:id="rId1"/>
    <sheet name="информация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<sst xmlns="http://schemas.openxmlformats.org/spreadsheetml/2006/main" count="55" uniqueCount="51">
  <si>
    <t>Наименование</t>
  </si>
  <si>
    <t>Количество поступивших на специальности</t>
  </si>
  <si>
    <t>Технические</t>
  </si>
  <si>
    <t>Гуманитарные</t>
  </si>
  <si>
    <t>ЯрГУ им. Демидова</t>
  </si>
  <si>
    <t>ЯГТУ /технический университет/</t>
  </si>
  <si>
    <t>РГ А Т А им. Соловьева</t>
  </si>
  <si>
    <t>ЯГПУ им. Ушинского</t>
  </si>
  <si>
    <t>ЯГСА /Сельхозакадемия/</t>
  </si>
  <si>
    <t>ЯГМА /медицинская академия/</t>
  </si>
  <si>
    <t>Мубинт</t>
  </si>
  <si>
    <t>СГИ г. Тутаев</t>
  </si>
  <si>
    <t>Другие высшие учебные заведения</t>
  </si>
  <si>
    <t>Высшие vчебные заведения ВСЕГО</t>
  </si>
  <si>
    <t>Средние vчебные заведени ВСЕГО</t>
  </si>
  <si>
    <t>РГ А Т А г. Тутаев /колледж/</t>
  </si>
  <si>
    <t>Рыбинский педколледж</t>
  </si>
  <si>
    <t>Ярославский педколледж</t>
  </si>
  <si>
    <t>У гличский педколледж</t>
  </si>
  <si>
    <t>Ростовский педколледж</t>
  </si>
  <si>
    <t>Ярославский медколледж</t>
  </si>
  <si>
    <t>Ярославское училище культуры</t>
  </si>
  <si>
    <t>Ярославский строительный техникум</t>
  </si>
  <si>
    <t>Другие средние учебные заведения</t>
  </si>
  <si>
    <t>Ярославский автомеханический техникум</t>
  </si>
  <si>
    <t>Количество</t>
  </si>
  <si>
    <t>Процент</t>
  </si>
  <si>
    <t>В т. ч. со справкой</t>
  </si>
  <si>
    <t>Продолжают обучение всего</t>
  </si>
  <si>
    <t>На курсах</t>
  </si>
  <si>
    <t>Призваны в армию</t>
  </si>
  <si>
    <t>Работают</t>
  </si>
  <si>
    <t>Не работают и не учатся</t>
  </si>
  <si>
    <t>Всего окончили 11 класс (по данным ОШ)</t>
  </si>
  <si>
    <t xml:space="preserve">Всего окончили 9 класс </t>
  </si>
  <si>
    <t>в том числе: в ВСШ</t>
  </si>
  <si>
    <t>Контрольная строка</t>
  </si>
  <si>
    <t>В Вузах</t>
  </si>
  <si>
    <t>Всего</t>
  </si>
  <si>
    <t xml:space="preserve">ТРУДОУСТРОЙСТВО </t>
  </si>
  <si>
    <t>ТРУДОУСТРОЙСТВО</t>
  </si>
  <si>
    <t>Оставлены на повторное обучение</t>
  </si>
  <si>
    <t>Продолжают обучение всего:</t>
  </si>
  <si>
    <t>Число обучающихся в 9 классах на конец учебного года</t>
  </si>
  <si>
    <t>В 10 классе</t>
  </si>
  <si>
    <t>Только работают</t>
  </si>
  <si>
    <t>В учреждениях СПО</t>
  </si>
  <si>
    <t>В ССУЗах</t>
  </si>
  <si>
    <t>Е.А.Сапегина</t>
  </si>
  <si>
    <t>МОУ СШ №7 имени адмирала Ф.Ф.Ушакова</t>
  </si>
  <si>
    <t xml:space="preserve">Директор МОУ СШ №7                                                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</si>
</sst>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%"/>
  </numFmts>
  <fonts count="43">
    <font>
      <sz val="10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10"/>
      <name val="Times New Roman"/>
      <family val="1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164" fontId="2" fillId="0" borderId="10" xfId="0" applyNumberFormat="1" applyFont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textRotation="90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 indent="2"/>
    </xf>
    <xf numFmtId="1" fontId="6" fillId="0" borderId="10" xfId="0" applyNumberFormat="1" applyFont="1" applyBorder="1" applyAlignment="1">
      <alignment wrapText="1"/>
    </xf>
    <xf numFmtId="1" fontId="7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3" fillId="33" borderId="10" xfId="0" applyFont="1" applyFill="1" applyBorder="1" applyAlignment="1">
      <alignment wrapText="1"/>
    </xf>
    <xf numFmtId="164" fontId="2" fillId="33" borderId="10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169" fontId="2" fillId="33" borderId="10" xfId="0" applyNumberFormat="1" applyFont="1" applyFill="1" applyBorder="1" applyAlignment="1">
      <alignment/>
    </xf>
    <xf numFmtId="0" fontId="1" fillId="0" borderId="11" xfId="0" applyFont="1" applyBorder="1" applyAlignment="1">
      <alignment horizontal="center" vertical="top" wrapText="1"/>
    </xf>
    <xf numFmtId="169" fontId="2" fillId="0" borderId="10" xfId="0" applyNumberFormat="1" applyFont="1" applyFill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4">
      <selection activeCell="F6" sqref="F6"/>
    </sheetView>
  </sheetViews>
  <sheetFormatPr defaultColWidth="9.00390625" defaultRowHeight="12.75"/>
  <cols>
    <col min="1" max="1" width="22.625" style="7" customWidth="1"/>
    <col min="2" max="2" width="4.125" style="1" customWidth="1"/>
    <col min="3" max="3" width="3.75390625" style="1" customWidth="1"/>
    <col min="4" max="4" width="7.375" style="1" customWidth="1"/>
    <col min="5" max="16384" width="9.125" style="1" customWidth="1"/>
  </cols>
  <sheetData>
    <row r="1" ht="18.75" customHeight="1">
      <c r="A1" s="27" t="s">
        <v>39</v>
      </c>
    </row>
    <row r="2" spans="1:4" s="9" customFormat="1" ht="21" customHeight="1">
      <c r="A2" s="2"/>
      <c r="B2" s="29">
        <v>2016</v>
      </c>
      <c r="C2" s="30"/>
      <c r="D2" s="31"/>
    </row>
    <row r="3" spans="1:4" s="3" customFormat="1" ht="57.75">
      <c r="A3" s="10" t="s">
        <v>1</v>
      </c>
      <c r="B3" s="11" t="s">
        <v>2</v>
      </c>
      <c r="C3" s="11" t="s">
        <v>3</v>
      </c>
      <c r="D3" s="24" t="s">
        <v>38</v>
      </c>
    </row>
    <row r="4" spans="1:4" ht="22.5">
      <c r="A4" s="21" t="s">
        <v>13</v>
      </c>
      <c r="B4" s="22">
        <f>SUM(B5:B13)</f>
        <v>11</v>
      </c>
      <c r="C4" s="22">
        <f>SUM(C5:C13)</f>
        <v>7</v>
      </c>
      <c r="D4" s="22">
        <v>18</v>
      </c>
    </row>
    <row r="5" spans="1:3" ht="11.25">
      <c r="A5" s="12" t="s">
        <v>4</v>
      </c>
      <c r="B5" s="4"/>
      <c r="C5" s="4">
        <v>4</v>
      </c>
    </row>
    <row r="6" spans="1:3" ht="22.5">
      <c r="A6" s="12" t="s">
        <v>5</v>
      </c>
      <c r="B6" s="4">
        <v>3</v>
      </c>
      <c r="C6" s="4"/>
    </row>
    <row r="7" spans="1:3" ht="11.25">
      <c r="A7" s="12" t="s">
        <v>6</v>
      </c>
      <c r="B7" s="4">
        <v>1</v>
      </c>
      <c r="C7" s="4"/>
    </row>
    <row r="8" spans="1:3" ht="11.25">
      <c r="A8" s="12" t="s">
        <v>7</v>
      </c>
      <c r="B8" s="4"/>
      <c r="C8" s="4">
        <v>1</v>
      </c>
    </row>
    <row r="9" spans="1:3" ht="11.25">
      <c r="A9" s="12" t="s">
        <v>8</v>
      </c>
      <c r="B9" s="5"/>
      <c r="C9" s="5">
        <v>1</v>
      </c>
    </row>
    <row r="10" spans="1:3" ht="11.25">
      <c r="A10" s="12" t="s">
        <v>9</v>
      </c>
      <c r="B10" s="4"/>
      <c r="C10" s="4">
        <v>1</v>
      </c>
    </row>
    <row r="11" spans="1:3" ht="11.25">
      <c r="A11" s="12" t="s">
        <v>10</v>
      </c>
      <c r="B11" s="4"/>
      <c r="C11" s="4">
        <v>0</v>
      </c>
    </row>
    <row r="12" spans="1:3" ht="11.25">
      <c r="A12" s="12" t="s">
        <v>11</v>
      </c>
      <c r="B12" s="4"/>
      <c r="C12" s="4"/>
    </row>
    <row r="13" spans="1:3" ht="22.5">
      <c r="A13" s="12" t="s">
        <v>12</v>
      </c>
      <c r="B13" s="4">
        <v>7</v>
      </c>
      <c r="C13" s="4"/>
    </row>
    <row r="14" spans="1:4" s="8" customFormat="1" ht="22.5">
      <c r="A14" s="21" t="s">
        <v>14</v>
      </c>
      <c r="B14" s="23">
        <v>3</v>
      </c>
      <c r="C14" s="23">
        <f>SUM(C15:C24)</f>
        <v>0</v>
      </c>
      <c r="D14" s="23">
        <f>SUM(B14:C14)</f>
        <v>3</v>
      </c>
    </row>
    <row r="15" spans="1:3" ht="11.25">
      <c r="A15" s="10" t="s">
        <v>15</v>
      </c>
      <c r="B15" s="4"/>
      <c r="C15" s="4"/>
    </row>
    <row r="16" spans="1:3" ht="11.25">
      <c r="A16" s="10" t="s">
        <v>16</v>
      </c>
      <c r="B16" s="6"/>
      <c r="C16" s="6"/>
    </row>
    <row r="17" spans="1:3" ht="11.25">
      <c r="A17" s="10" t="s">
        <v>17</v>
      </c>
      <c r="B17" s="6"/>
      <c r="C17" s="6"/>
    </row>
    <row r="18" spans="1:3" ht="11.25">
      <c r="A18" s="10" t="s">
        <v>18</v>
      </c>
      <c r="B18" s="6">
        <v>1</v>
      </c>
      <c r="C18" s="6"/>
    </row>
    <row r="19" spans="1:3" ht="11.25">
      <c r="A19" s="10" t="s">
        <v>19</v>
      </c>
      <c r="B19" s="6"/>
      <c r="C19" s="6"/>
    </row>
    <row r="20" spans="1:3" ht="11.25">
      <c r="A20" s="10" t="s">
        <v>20</v>
      </c>
      <c r="B20" s="6">
        <v>1</v>
      </c>
      <c r="C20" s="6"/>
    </row>
    <row r="21" spans="1:3" ht="15.75" customHeight="1">
      <c r="A21" s="10" t="s">
        <v>21</v>
      </c>
      <c r="B21" s="6"/>
      <c r="C21" s="6"/>
    </row>
    <row r="22" spans="1:3" ht="24" customHeight="1">
      <c r="A22" s="10" t="s">
        <v>24</v>
      </c>
      <c r="B22" s="6"/>
      <c r="C22" s="6"/>
    </row>
    <row r="23" spans="1:3" ht="22.5">
      <c r="A23" s="10" t="s">
        <v>22</v>
      </c>
      <c r="B23" s="6"/>
      <c r="C23" s="6"/>
    </row>
    <row r="24" spans="1:3" ht="22.5">
      <c r="A24" s="10" t="s">
        <v>23</v>
      </c>
      <c r="B24" s="6">
        <v>1</v>
      </c>
      <c r="C24" s="6"/>
    </row>
    <row r="25" spans="1:3" ht="11.25">
      <c r="A25" s="2"/>
      <c r="B25" s="6"/>
      <c r="C25" s="6"/>
    </row>
  </sheetData>
  <sheetProtection/>
  <protectedRanges>
    <protectedRange sqref="A10:IV10 A13:IV13 A8:IV8" name="Диапазон2"/>
    <protectedRange sqref="B8:C8 B10:C10" name="Диапазон1"/>
    <protectedRange sqref="B12:C12" name="Диапазон2_1"/>
  </protectedRanges>
  <mergeCells count="1">
    <mergeCell ref="B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"/>
  <sheetViews>
    <sheetView tabSelected="1" zoomScalePageLayoutView="0" workbookViewId="0" topLeftCell="A10">
      <selection activeCell="D34" sqref="D34"/>
    </sheetView>
  </sheetViews>
  <sheetFormatPr defaultColWidth="9.00390625" defaultRowHeight="12.75"/>
  <cols>
    <col min="1" max="1" width="24.625" style="7" customWidth="1"/>
    <col min="2" max="2" width="6.00390625" style="1" customWidth="1"/>
    <col min="3" max="3" width="10.00390625" style="1" customWidth="1"/>
    <col min="4" max="16384" width="9.125" style="1" customWidth="1"/>
  </cols>
  <sheetData>
    <row r="1" spans="1:3" ht="11.25">
      <c r="A1" s="32" t="s">
        <v>40</v>
      </c>
      <c r="B1" s="32"/>
      <c r="C1" s="32"/>
    </row>
    <row r="2" spans="1:3" s="9" customFormat="1" ht="21" customHeight="1">
      <c r="A2" s="14" t="s">
        <v>0</v>
      </c>
      <c r="B2" s="33">
        <v>2016</v>
      </c>
      <c r="C2" s="33"/>
    </row>
    <row r="3" spans="1:3" s="3" customFormat="1" ht="47.25">
      <c r="A3" s="10" t="s">
        <v>49</v>
      </c>
      <c r="B3" s="11" t="s">
        <v>25</v>
      </c>
      <c r="C3" s="11" t="s">
        <v>26</v>
      </c>
    </row>
    <row r="4" spans="1:3" s="3" customFormat="1" ht="22.5">
      <c r="A4" s="10" t="s">
        <v>43</v>
      </c>
      <c r="B4" s="34">
        <v>53</v>
      </c>
      <c r="C4" s="28"/>
    </row>
    <row r="5" spans="1:3" ht="11.25">
      <c r="A5" s="12" t="s">
        <v>34</v>
      </c>
      <c r="B5" s="4">
        <v>53</v>
      </c>
      <c r="C5" s="26">
        <f aca="true" t="shared" si="0" ref="C5:C14">(B5)/$B$5</f>
        <v>1</v>
      </c>
    </row>
    <row r="6" spans="1:3" ht="22.5">
      <c r="A6" s="15" t="s">
        <v>41</v>
      </c>
      <c r="B6" s="4"/>
      <c r="C6" s="26">
        <f t="shared" si="0"/>
        <v>0</v>
      </c>
    </row>
    <row r="7" spans="1:3" ht="11.25">
      <c r="A7" s="15" t="s">
        <v>42</v>
      </c>
      <c r="B7" s="22">
        <v>53</v>
      </c>
      <c r="C7" s="26">
        <f t="shared" si="0"/>
        <v>1</v>
      </c>
    </row>
    <row r="8" spans="1:3" ht="11.25">
      <c r="A8" s="13" t="s">
        <v>44</v>
      </c>
      <c r="B8" s="4">
        <v>24</v>
      </c>
      <c r="C8" s="26">
        <f t="shared" si="0"/>
        <v>0.4528301886792453</v>
      </c>
    </row>
    <row r="9" spans="1:3" ht="11.25">
      <c r="A9" s="16" t="s">
        <v>35</v>
      </c>
      <c r="B9" s="5">
        <v>0</v>
      </c>
      <c r="C9" s="26">
        <f t="shared" si="0"/>
        <v>0</v>
      </c>
    </row>
    <row r="10" spans="1:3" ht="11.25">
      <c r="A10" s="13" t="s">
        <v>46</v>
      </c>
      <c r="B10" s="4">
        <v>29</v>
      </c>
      <c r="C10" s="26">
        <f t="shared" si="0"/>
        <v>0.5471698113207547</v>
      </c>
    </row>
    <row r="11" spans="1:3" ht="11.25">
      <c r="A11" s="13" t="s">
        <v>29</v>
      </c>
      <c r="B11" s="4">
        <v>0</v>
      </c>
      <c r="C11" s="26">
        <f t="shared" si="0"/>
        <v>0</v>
      </c>
    </row>
    <row r="12" spans="1:3" ht="11.25">
      <c r="A12" s="15" t="s">
        <v>30</v>
      </c>
      <c r="B12" s="4">
        <v>0</v>
      </c>
      <c r="C12" s="26">
        <f t="shared" si="0"/>
        <v>0</v>
      </c>
    </row>
    <row r="13" spans="1:3" s="8" customFormat="1" ht="11.25">
      <c r="A13" s="15" t="s">
        <v>45</v>
      </c>
      <c r="B13" s="4">
        <v>0</v>
      </c>
      <c r="C13" s="26">
        <f t="shared" si="0"/>
        <v>0</v>
      </c>
    </row>
    <row r="14" spans="1:3" ht="11.25">
      <c r="A14" s="15" t="s">
        <v>32</v>
      </c>
      <c r="B14" s="4">
        <v>0</v>
      </c>
      <c r="C14" s="26">
        <f t="shared" si="0"/>
        <v>0</v>
      </c>
    </row>
    <row r="15" spans="1:3" ht="11.25">
      <c r="A15" s="17" t="s">
        <v>36</v>
      </c>
      <c r="B15" s="18">
        <f>SUM(B7,B12,B13,B14)-B5</f>
        <v>0</v>
      </c>
      <c r="C15" s="18"/>
    </row>
    <row r="16" spans="1:3" ht="22.5">
      <c r="A16" s="12" t="s">
        <v>33</v>
      </c>
      <c r="B16" s="6">
        <v>24</v>
      </c>
      <c r="C16" s="6"/>
    </row>
    <row r="17" spans="1:3" ht="11.25">
      <c r="A17" s="13" t="s">
        <v>27</v>
      </c>
      <c r="B17" s="6">
        <v>0</v>
      </c>
      <c r="C17" s="26">
        <f>(B17)/$B$16</f>
        <v>0</v>
      </c>
    </row>
    <row r="18" spans="1:3" ht="17.25" customHeight="1">
      <c r="A18" s="15" t="s">
        <v>28</v>
      </c>
      <c r="B18" s="25">
        <v>21</v>
      </c>
      <c r="C18" s="26">
        <f aca="true" t="shared" si="1" ref="C18:C24">(B18)/$B$16</f>
        <v>0.875</v>
      </c>
    </row>
    <row r="19" spans="1:3" ht="11.25">
      <c r="A19" s="13" t="s">
        <v>37</v>
      </c>
      <c r="B19" s="6">
        <v>18</v>
      </c>
      <c r="C19" s="26">
        <f t="shared" si="1"/>
        <v>0.75</v>
      </c>
    </row>
    <row r="20" spans="1:3" ht="15.75" customHeight="1">
      <c r="A20" s="13" t="s">
        <v>47</v>
      </c>
      <c r="B20" s="6">
        <v>3</v>
      </c>
      <c r="C20" s="26">
        <f t="shared" si="1"/>
        <v>0.125</v>
      </c>
    </row>
    <row r="21" spans="1:3" ht="11.25">
      <c r="A21" s="13" t="s">
        <v>29</v>
      </c>
      <c r="B21" s="6"/>
      <c r="C21" s="26">
        <f t="shared" si="1"/>
        <v>0</v>
      </c>
    </row>
    <row r="22" spans="1:3" ht="11.25">
      <c r="A22" s="15" t="s">
        <v>30</v>
      </c>
      <c r="B22" s="6">
        <v>1</v>
      </c>
      <c r="C22" s="26">
        <f t="shared" si="1"/>
        <v>0.041666666666666664</v>
      </c>
    </row>
    <row r="23" spans="1:3" ht="11.25">
      <c r="A23" s="15" t="s">
        <v>31</v>
      </c>
      <c r="B23" s="6">
        <v>2</v>
      </c>
      <c r="C23" s="26">
        <f t="shared" si="1"/>
        <v>0.08333333333333333</v>
      </c>
    </row>
    <row r="24" spans="1:3" ht="11.25">
      <c r="A24" s="15" t="s">
        <v>32</v>
      </c>
      <c r="B24" s="6">
        <v>0</v>
      </c>
      <c r="C24" s="26">
        <f t="shared" si="1"/>
        <v>0</v>
      </c>
    </row>
    <row r="25" spans="1:3" ht="11.25">
      <c r="A25" s="19" t="s">
        <v>36</v>
      </c>
      <c r="B25" s="20">
        <f>SUM(B18,B22,B23,B24)-B16</f>
        <v>0</v>
      </c>
      <c r="C25" s="20"/>
    </row>
    <row r="26" spans="1:3" ht="11.25">
      <c r="A26" s="2"/>
      <c r="B26" s="6"/>
      <c r="C26" s="6"/>
    </row>
    <row r="29" spans="1:3" ht="11.25">
      <c r="A29" s="7" t="s">
        <v>50</v>
      </c>
      <c r="C29" s="1" t="s">
        <v>48</v>
      </c>
    </row>
  </sheetData>
  <sheetProtection/>
  <protectedRanges>
    <protectedRange sqref="D12:IV12 D8:IV8 D10:IV10" name="Диапазон2"/>
    <protectedRange sqref="A22 A20 A12:B12 A10:B10 A8:B8" name="Диапазон2_2"/>
    <protectedRange sqref="B10 B8" name="Диапазон1_1"/>
    <protectedRange sqref="B11" name="Диапазон2_1_1"/>
  </protectedRanges>
  <mergeCells count="2">
    <mergeCell ref="A1:C1"/>
    <mergeCell ref="B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Российской Федерации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2016-09-12T10:30:24Z</cp:lastPrinted>
  <dcterms:created xsi:type="dcterms:W3CDTF">2005-09-27T05:55:30Z</dcterms:created>
  <dcterms:modified xsi:type="dcterms:W3CDTF">2016-09-12T10:31:41Z</dcterms:modified>
  <cp:category/>
  <cp:version/>
  <cp:contentType/>
  <cp:contentStatus/>
</cp:coreProperties>
</file>